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3a09bbf7eeab183/Desktop/"/>
    </mc:Choice>
  </mc:AlternateContent>
  <xr:revisionPtr revIDLastSave="0" documentId="8_{0A0CEA4C-98BD-44A5-8C7C-2D40759111B3}" xr6:coauthVersionLast="47" xr6:coauthVersionMax="47" xr10:uidLastSave="{00000000-0000-0000-0000-000000000000}"/>
  <bookViews>
    <workbookView xWindow="-110" yWindow="-110" windowWidth="38620" windowHeight="21100" xr2:uid="{3C9BA037-1B71-45BD-95D5-B3A501B87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7" i="1" l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Q48" i="1"/>
  <c r="P48" i="1"/>
  <c r="O48" i="1"/>
  <c r="N48" i="1"/>
  <c r="M48" i="1"/>
  <c r="M30" i="1" s="1"/>
  <c r="M31" i="1" s="1"/>
  <c r="L48" i="1"/>
  <c r="K48" i="1"/>
  <c r="J48" i="1"/>
  <c r="I48" i="1"/>
  <c r="H48" i="1"/>
  <c r="G48" i="1"/>
  <c r="F48" i="1"/>
  <c r="E48" i="1"/>
  <c r="D48" i="1"/>
  <c r="C48" i="1"/>
  <c r="B48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D30" i="1" s="1"/>
  <c r="D31" i="1" s="1"/>
  <c r="C46" i="1"/>
  <c r="B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Q38" i="1"/>
  <c r="P38" i="1"/>
  <c r="O38" i="1"/>
  <c r="N38" i="1"/>
  <c r="M38" i="1"/>
  <c r="L38" i="1"/>
  <c r="K38" i="1"/>
  <c r="K30" i="1" s="1"/>
  <c r="K31" i="1" s="1"/>
  <c r="J38" i="1"/>
  <c r="J30" i="1" s="1"/>
  <c r="J31" i="1" s="1"/>
  <c r="I38" i="1"/>
  <c r="H38" i="1"/>
  <c r="H30" i="1" s="1"/>
  <c r="H31" i="1" s="1"/>
  <c r="G38" i="1"/>
  <c r="G30" i="1" s="1"/>
  <c r="G31" i="1" s="1"/>
  <c r="F38" i="1"/>
  <c r="E38" i="1"/>
  <c r="E30" i="1" s="1"/>
  <c r="E31" i="1" s="1"/>
  <c r="D38" i="1"/>
  <c r="C38" i="1"/>
  <c r="B38" i="1"/>
  <c r="B30" i="1" s="1"/>
  <c r="B31" i="1" s="1"/>
  <c r="Q30" i="1"/>
  <c r="P30" i="1"/>
  <c r="O30" i="1"/>
  <c r="N30" i="1"/>
  <c r="L30" i="1"/>
  <c r="I30" i="1"/>
  <c r="F30" i="1"/>
  <c r="C30" i="1"/>
  <c r="Q27" i="1"/>
  <c r="Q29" i="1" s="1"/>
  <c r="P27" i="1"/>
  <c r="P29" i="1" s="1"/>
  <c r="O27" i="1"/>
  <c r="O29" i="1" s="1"/>
  <c r="N27" i="1"/>
  <c r="N29" i="1" s="1"/>
  <c r="M27" i="1"/>
  <c r="M29" i="1" s="1"/>
  <c r="L27" i="1"/>
  <c r="L29" i="1" s="1"/>
  <c r="K27" i="1"/>
  <c r="K29" i="1" s="1"/>
  <c r="J27" i="1"/>
  <c r="J29" i="1" s="1"/>
  <c r="I27" i="1"/>
  <c r="I29" i="1" s="1"/>
  <c r="H27" i="1"/>
  <c r="H29" i="1" s="1"/>
  <c r="G27" i="1"/>
  <c r="G29" i="1" s="1"/>
  <c r="F27" i="1"/>
  <c r="F29" i="1" s="1"/>
  <c r="E27" i="1"/>
  <c r="E29" i="1" s="1"/>
  <c r="D27" i="1"/>
  <c r="D29" i="1" s="1"/>
  <c r="C27" i="1"/>
  <c r="C29" i="1" s="1"/>
  <c r="B27" i="1"/>
  <c r="B29" i="1" s="1"/>
  <c r="L31" i="1" l="1"/>
  <c r="N31" i="1"/>
  <c r="C31" i="1"/>
  <c r="F31" i="1"/>
  <c r="I31" i="1"/>
  <c r="O31" i="1"/>
  <c r="P31" i="1"/>
  <c r="Q31" i="1"/>
</calcChain>
</file>

<file path=xl/sharedStrings.xml><?xml version="1.0" encoding="utf-8"?>
<sst xmlns="http://schemas.openxmlformats.org/spreadsheetml/2006/main" count="21" uniqueCount="21">
  <si>
    <t>Q</t>
  </si>
  <si>
    <t>MC</t>
  </si>
  <si>
    <t>21a</t>
  </si>
  <si>
    <t>21b</t>
  </si>
  <si>
    <t>21c</t>
  </si>
  <si>
    <t>22a</t>
  </si>
  <si>
    <t>22b</t>
  </si>
  <si>
    <t>22c</t>
  </si>
  <si>
    <t>23a</t>
  </si>
  <si>
    <t>23b</t>
  </si>
  <si>
    <t>23c</t>
  </si>
  <si>
    <t>24ai</t>
  </si>
  <si>
    <t>24aii</t>
  </si>
  <si>
    <t>24b</t>
  </si>
  <si>
    <t>NA</t>
  </si>
  <si>
    <t>NumScores</t>
  </si>
  <si>
    <t>Max Marks</t>
  </si>
  <si>
    <t>Max Total</t>
  </si>
  <si>
    <t>Total Achieved</t>
  </si>
  <si>
    <t>% Marks Achieved</t>
  </si>
  <si>
    <t>Cohort Marks: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</si>
</sst>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5" borderId="0" xfId="0" applyFill="1"/>
    <xf numFmtId="0" fontId="0" fillId="5" borderId="4" xfId="0" applyFill="1" applyBorder="1"/>
    <xf numFmtId="0" fontId="0" fillId="4" borderId="4" xfId="0" applyFill="1" applyBorder="1"/>
    <xf numFmtId="0" fontId="0" fillId="5" borderId="2" xfId="0" applyFill="1" applyBorder="1"/>
    <xf numFmtId="0" fontId="0" fillId="3" borderId="6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6F0B-5CAD-4C16-953C-E18594A6033C}">
  <dimension ref="A1:Q57"/>
  <sheetViews>
    <sheetView tabSelected="1" workbookViewId="0">
      <pane xSplit="1" topLeftCell="B1" activePane="topRight" state="frozen"/>
      <selection pane="topRight" activeCell="E17" sqref="E17"/>
    </sheetView>
  </sheetViews>
  <sheetFormatPr defaultRowHeight="14.5" x14ac:dyDescent="0.35"/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>
        <v>25</v>
      </c>
      <c r="P1">
        <v>26</v>
      </c>
      <c r="Q1">
        <v>27</v>
      </c>
    </row>
    <row r="2" spans="1:17" x14ac:dyDescent="0.35">
      <c r="A2" t="s">
        <v>14</v>
      </c>
      <c r="B2" s="1"/>
      <c r="C2" s="1"/>
      <c r="D2" s="1"/>
      <c r="E2" s="1"/>
      <c r="F2" s="1"/>
      <c r="G2" s="2">
        <v>1</v>
      </c>
      <c r="H2" s="1"/>
      <c r="I2" s="1"/>
      <c r="J2" s="1"/>
      <c r="K2" s="1"/>
      <c r="L2" s="1">
        <v>2</v>
      </c>
      <c r="M2" s="1"/>
      <c r="N2" s="1"/>
      <c r="O2" s="3"/>
      <c r="P2" s="1"/>
      <c r="Q2" s="1"/>
    </row>
    <row r="3" spans="1:17" x14ac:dyDescent="0.35">
      <c r="A3">
        <v>0</v>
      </c>
      <c r="B3" s="4"/>
      <c r="C3" s="4">
        <v>1</v>
      </c>
      <c r="D3" s="4">
        <v>3</v>
      </c>
      <c r="E3" s="4"/>
      <c r="F3" s="4">
        <v>2</v>
      </c>
      <c r="G3" s="5">
        <v>4</v>
      </c>
      <c r="H3" s="4"/>
      <c r="I3" s="4"/>
      <c r="J3" s="4">
        <v>1</v>
      </c>
      <c r="K3" s="4">
        <v>1</v>
      </c>
      <c r="L3" s="4">
        <v>18</v>
      </c>
      <c r="M3" s="4">
        <v>4</v>
      </c>
      <c r="N3" s="4">
        <v>3</v>
      </c>
      <c r="O3" s="6"/>
      <c r="P3" s="4"/>
      <c r="Q3" s="4"/>
    </row>
    <row r="4" spans="1:17" x14ac:dyDescent="0.35">
      <c r="A4">
        <v>1</v>
      </c>
      <c r="B4" s="7"/>
      <c r="C4" s="7">
        <v>4</v>
      </c>
      <c r="D4" s="7">
        <v>12</v>
      </c>
      <c r="E4" s="7">
        <v>7</v>
      </c>
      <c r="F4" s="7">
        <v>7</v>
      </c>
      <c r="G4" s="8">
        <v>16</v>
      </c>
      <c r="H4" s="7">
        <v>3</v>
      </c>
      <c r="I4" s="7">
        <v>5</v>
      </c>
      <c r="J4" s="7">
        <v>2</v>
      </c>
      <c r="K4" s="7">
        <v>2</v>
      </c>
      <c r="L4" s="7">
        <v>15</v>
      </c>
      <c r="M4" s="7">
        <v>3</v>
      </c>
      <c r="N4" s="7">
        <v>5</v>
      </c>
      <c r="O4" s="9"/>
      <c r="P4" s="7">
        <v>1</v>
      </c>
      <c r="Q4" s="7"/>
    </row>
    <row r="5" spans="1:17" x14ac:dyDescent="0.35">
      <c r="A5">
        <v>2</v>
      </c>
      <c r="B5" s="4"/>
      <c r="C5" s="10">
        <v>19</v>
      </c>
      <c r="D5" s="10">
        <v>17</v>
      </c>
      <c r="E5" s="10">
        <v>7</v>
      </c>
      <c r="F5" s="11">
        <v>31</v>
      </c>
      <c r="G5" s="4">
        <v>14</v>
      </c>
      <c r="H5" s="4">
        <v>15</v>
      </c>
      <c r="I5" s="4">
        <v>35</v>
      </c>
      <c r="J5" s="4">
        <v>7</v>
      </c>
      <c r="K5" s="4">
        <v>5</v>
      </c>
      <c r="L5" s="4">
        <v>5</v>
      </c>
      <c r="M5" s="4">
        <v>10</v>
      </c>
      <c r="N5" s="4">
        <v>8</v>
      </c>
      <c r="O5" s="6"/>
      <c r="P5" s="4">
        <v>1</v>
      </c>
      <c r="Q5" s="4"/>
    </row>
    <row r="6" spans="1:17" x14ac:dyDescent="0.35">
      <c r="A6">
        <v>3</v>
      </c>
      <c r="B6" s="7"/>
      <c r="C6" s="7">
        <v>16</v>
      </c>
      <c r="D6" s="7">
        <v>8</v>
      </c>
      <c r="E6" s="7">
        <v>12</v>
      </c>
      <c r="F6" s="12"/>
      <c r="G6" s="7">
        <v>9</v>
      </c>
      <c r="H6" s="7">
        <v>16</v>
      </c>
      <c r="I6" s="13"/>
      <c r="J6" s="14">
        <v>16</v>
      </c>
      <c r="K6" s="7">
        <v>6</v>
      </c>
      <c r="L6" s="15"/>
      <c r="M6" s="7">
        <v>17</v>
      </c>
      <c r="N6" s="7">
        <v>15</v>
      </c>
      <c r="O6" s="9">
        <v>1</v>
      </c>
      <c r="P6" s="7">
        <v>2</v>
      </c>
      <c r="Q6" s="7"/>
    </row>
    <row r="7" spans="1:17" x14ac:dyDescent="0.35">
      <c r="A7">
        <v>4</v>
      </c>
      <c r="B7" s="6"/>
      <c r="C7" s="12"/>
      <c r="D7" s="12"/>
      <c r="E7" s="16">
        <v>14</v>
      </c>
      <c r="G7" s="17"/>
      <c r="H7" s="4">
        <v>5</v>
      </c>
      <c r="J7" s="4">
        <v>14</v>
      </c>
      <c r="K7" s="6">
        <v>26</v>
      </c>
      <c r="M7" s="4">
        <v>6</v>
      </c>
      <c r="N7" s="4">
        <v>9</v>
      </c>
      <c r="O7" s="6">
        <v>2</v>
      </c>
      <c r="P7" s="4">
        <v>2</v>
      </c>
      <c r="Q7" s="4"/>
    </row>
    <row r="8" spans="1:17" x14ac:dyDescent="0.35">
      <c r="A8">
        <v>5</v>
      </c>
      <c r="B8" s="7">
        <v>1</v>
      </c>
      <c r="E8" s="12"/>
      <c r="H8" s="7">
        <v>1</v>
      </c>
      <c r="J8" s="12"/>
      <c r="K8" s="12"/>
      <c r="M8" s="17"/>
      <c r="N8" s="12"/>
      <c r="O8" s="7">
        <v>2</v>
      </c>
      <c r="P8" s="7">
        <v>1</v>
      </c>
      <c r="Q8" s="7"/>
    </row>
    <row r="9" spans="1:17" x14ac:dyDescent="0.35">
      <c r="A9">
        <v>6</v>
      </c>
      <c r="B9" s="4"/>
      <c r="H9" s="12"/>
      <c r="O9" s="4">
        <v>1</v>
      </c>
      <c r="P9" s="4"/>
      <c r="Q9" s="4"/>
    </row>
    <row r="10" spans="1:17" x14ac:dyDescent="0.35">
      <c r="A10">
        <v>7</v>
      </c>
      <c r="B10" s="7"/>
      <c r="O10" s="7">
        <v>1</v>
      </c>
      <c r="P10" s="7"/>
      <c r="Q10" s="7">
        <v>2</v>
      </c>
    </row>
    <row r="11" spans="1:17" x14ac:dyDescent="0.35">
      <c r="A11">
        <v>8</v>
      </c>
      <c r="B11" s="4">
        <v>4</v>
      </c>
      <c r="O11" s="4">
        <v>5</v>
      </c>
      <c r="P11" s="4"/>
      <c r="Q11" s="4">
        <v>2</v>
      </c>
    </row>
    <row r="12" spans="1:17" x14ac:dyDescent="0.35">
      <c r="A12">
        <v>9</v>
      </c>
      <c r="B12" s="7">
        <v>1</v>
      </c>
      <c r="O12" s="7">
        <v>2</v>
      </c>
      <c r="P12" s="7">
        <v>1</v>
      </c>
      <c r="Q12" s="7">
        <v>1</v>
      </c>
    </row>
    <row r="13" spans="1:17" x14ac:dyDescent="0.35">
      <c r="A13">
        <v>10</v>
      </c>
      <c r="B13" s="4">
        <v>2</v>
      </c>
      <c r="O13" s="4"/>
      <c r="P13" s="4"/>
      <c r="Q13" s="4"/>
    </row>
    <row r="14" spans="1:17" x14ac:dyDescent="0.35">
      <c r="A14">
        <v>11</v>
      </c>
      <c r="B14" s="7">
        <v>2</v>
      </c>
      <c r="O14" s="7">
        <v>2</v>
      </c>
      <c r="P14" s="7">
        <v>1</v>
      </c>
      <c r="Q14" s="7">
        <v>3</v>
      </c>
    </row>
    <row r="15" spans="1:17" x14ac:dyDescent="0.35">
      <c r="A15">
        <v>12</v>
      </c>
      <c r="B15" s="4">
        <v>2</v>
      </c>
      <c r="O15" s="4">
        <v>4</v>
      </c>
      <c r="P15" s="4">
        <v>3</v>
      </c>
      <c r="Q15" s="4">
        <v>2</v>
      </c>
    </row>
    <row r="16" spans="1:17" x14ac:dyDescent="0.35">
      <c r="A16">
        <v>13</v>
      </c>
      <c r="B16" s="7"/>
      <c r="O16" s="7">
        <v>5</v>
      </c>
      <c r="P16" s="7">
        <v>3</v>
      </c>
      <c r="Q16" s="7"/>
    </row>
    <row r="17" spans="1:17" x14ac:dyDescent="0.35">
      <c r="A17">
        <v>14</v>
      </c>
      <c r="B17" s="4">
        <v>1</v>
      </c>
      <c r="O17" s="4">
        <v>3</v>
      </c>
      <c r="P17" s="4"/>
      <c r="Q17" s="4">
        <v>2</v>
      </c>
    </row>
    <row r="18" spans="1:17" x14ac:dyDescent="0.35">
      <c r="A18">
        <v>15</v>
      </c>
      <c r="B18" s="7">
        <v>6</v>
      </c>
      <c r="O18" s="7"/>
      <c r="P18" s="7"/>
      <c r="Q18" s="7">
        <v>2</v>
      </c>
    </row>
    <row r="19" spans="1:17" x14ac:dyDescent="0.35">
      <c r="A19">
        <v>16</v>
      </c>
      <c r="B19" s="4">
        <v>7</v>
      </c>
      <c r="O19" s="4">
        <v>6</v>
      </c>
      <c r="P19" s="4">
        <v>1</v>
      </c>
      <c r="Q19" s="4">
        <v>2</v>
      </c>
    </row>
    <row r="20" spans="1:17" x14ac:dyDescent="0.35">
      <c r="A20">
        <v>17</v>
      </c>
      <c r="B20" s="7">
        <v>5</v>
      </c>
      <c r="O20" s="7">
        <v>3</v>
      </c>
      <c r="P20" s="7"/>
      <c r="Q20" s="7">
        <v>4</v>
      </c>
    </row>
    <row r="21" spans="1:17" x14ac:dyDescent="0.35">
      <c r="A21">
        <v>18</v>
      </c>
      <c r="B21" s="4">
        <v>4</v>
      </c>
      <c r="O21" s="4">
        <v>2</v>
      </c>
      <c r="P21" s="4"/>
      <c r="Q21" s="4">
        <v>4</v>
      </c>
    </row>
    <row r="22" spans="1:17" x14ac:dyDescent="0.35">
      <c r="A22">
        <v>19</v>
      </c>
      <c r="B22" s="7">
        <v>3</v>
      </c>
      <c r="O22" s="7">
        <v>1</v>
      </c>
      <c r="P22" s="7"/>
      <c r="Q22" s="7"/>
    </row>
    <row r="23" spans="1:17" x14ac:dyDescent="0.35">
      <c r="A23">
        <v>20</v>
      </c>
      <c r="B23" s="4">
        <v>2</v>
      </c>
      <c r="O23" s="4"/>
      <c r="P23" s="4"/>
      <c r="Q23" s="4"/>
    </row>
    <row r="24" spans="1:17" x14ac:dyDescent="0.35">
      <c r="B24" s="12"/>
      <c r="O24" s="12"/>
      <c r="P24" s="12"/>
      <c r="Q24" s="12"/>
    </row>
    <row r="27" spans="1:17" x14ac:dyDescent="0.35">
      <c r="A27" t="s">
        <v>15</v>
      </c>
      <c r="B27">
        <f>SUM(B2:B23)</f>
        <v>40</v>
      </c>
      <c r="C27">
        <f t="shared" ref="C27:Q27" si="0">SUM(C2:C23)</f>
        <v>40</v>
      </c>
      <c r="D27">
        <f t="shared" si="0"/>
        <v>40</v>
      </c>
      <c r="E27">
        <f t="shared" si="0"/>
        <v>40</v>
      </c>
      <c r="F27">
        <f t="shared" si="0"/>
        <v>40</v>
      </c>
      <c r="G27">
        <f t="shared" si="0"/>
        <v>44</v>
      </c>
      <c r="H27">
        <f t="shared" si="0"/>
        <v>40</v>
      </c>
      <c r="I27">
        <f t="shared" si="0"/>
        <v>40</v>
      </c>
      <c r="J27">
        <f t="shared" si="0"/>
        <v>40</v>
      </c>
      <c r="K27">
        <f t="shared" si="0"/>
        <v>40</v>
      </c>
      <c r="L27">
        <f t="shared" si="0"/>
        <v>40</v>
      </c>
      <c r="M27">
        <f t="shared" si="0"/>
        <v>40</v>
      </c>
      <c r="N27">
        <f t="shared" si="0"/>
        <v>40</v>
      </c>
      <c r="O27">
        <f t="shared" si="0"/>
        <v>40</v>
      </c>
      <c r="P27">
        <f t="shared" si="0"/>
        <v>16</v>
      </c>
      <c r="Q27">
        <f t="shared" si="0"/>
        <v>24</v>
      </c>
    </row>
    <row r="28" spans="1:17" x14ac:dyDescent="0.35">
      <c r="A28" t="s">
        <v>16</v>
      </c>
      <c r="B28">
        <v>20</v>
      </c>
      <c r="C28">
        <v>3</v>
      </c>
      <c r="D28">
        <v>3</v>
      </c>
      <c r="E28">
        <v>4</v>
      </c>
      <c r="F28">
        <v>2</v>
      </c>
      <c r="G28">
        <v>3</v>
      </c>
      <c r="H28">
        <v>5</v>
      </c>
      <c r="I28">
        <v>2</v>
      </c>
      <c r="J28">
        <v>4</v>
      </c>
      <c r="K28">
        <v>4</v>
      </c>
      <c r="L28">
        <v>2</v>
      </c>
      <c r="M28">
        <v>4</v>
      </c>
      <c r="N28">
        <v>4</v>
      </c>
      <c r="O28">
        <v>20</v>
      </c>
      <c r="P28">
        <v>20</v>
      </c>
      <c r="Q28">
        <v>20</v>
      </c>
    </row>
    <row r="29" spans="1:17" x14ac:dyDescent="0.35">
      <c r="A29" t="s">
        <v>17</v>
      </c>
      <c r="B29">
        <f>B27*B28</f>
        <v>800</v>
      </c>
      <c r="C29">
        <f t="shared" ref="C29:Q29" si="1">C27*C28</f>
        <v>120</v>
      </c>
      <c r="D29">
        <f t="shared" si="1"/>
        <v>120</v>
      </c>
      <c r="E29">
        <f t="shared" si="1"/>
        <v>160</v>
      </c>
      <c r="F29">
        <f t="shared" si="1"/>
        <v>80</v>
      </c>
      <c r="G29">
        <f t="shared" si="1"/>
        <v>132</v>
      </c>
      <c r="H29">
        <f t="shared" si="1"/>
        <v>200</v>
      </c>
      <c r="I29">
        <f t="shared" si="1"/>
        <v>80</v>
      </c>
      <c r="J29">
        <f t="shared" si="1"/>
        <v>160</v>
      </c>
      <c r="K29">
        <f t="shared" si="1"/>
        <v>160</v>
      </c>
      <c r="L29">
        <f t="shared" si="1"/>
        <v>80</v>
      </c>
      <c r="M29">
        <f t="shared" si="1"/>
        <v>160</v>
      </c>
      <c r="N29">
        <f t="shared" si="1"/>
        <v>160</v>
      </c>
      <c r="O29">
        <f t="shared" si="1"/>
        <v>800</v>
      </c>
      <c r="P29">
        <f t="shared" si="1"/>
        <v>320</v>
      </c>
      <c r="Q29">
        <f t="shared" si="1"/>
        <v>480</v>
      </c>
    </row>
    <row r="30" spans="1:17" x14ac:dyDescent="0.35">
      <c r="A30" t="s">
        <v>18</v>
      </c>
      <c r="B30">
        <f>SUM(B38:B57)</f>
        <v>582</v>
      </c>
      <c r="C30">
        <f t="shared" ref="C30:Q30" si="2">SUM(C38:C57)</f>
        <v>90</v>
      </c>
      <c r="D30">
        <f t="shared" si="2"/>
        <v>70</v>
      </c>
      <c r="E30">
        <f t="shared" si="2"/>
        <v>113</v>
      </c>
      <c r="F30">
        <f t="shared" si="2"/>
        <v>69</v>
      </c>
      <c r="G30">
        <f t="shared" si="2"/>
        <v>71</v>
      </c>
      <c r="H30">
        <f t="shared" si="2"/>
        <v>106</v>
      </c>
      <c r="I30">
        <f t="shared" si="2"/>
        <v>75</v>
      </c>
      <c r="J30">
        <f t="shared" si="2"/>
        <v>120</v>
      </c>
      <c r="K30">
        <f t="shared" si="2"/>
        <v>134</v>
      </c>
      <c r="L30">
        <f t="shared" si="2"/>
        <v>25</v>
      </c>
      <c r="M30">
        <f t="shared" si="2"/>
        <v>98</v>
      </c>
      <c r="N30">
        <f t="shared" si="2"/>
        <v>102</v>
      </c>
      <c r="O30">
        <f t="shared" si="2"/>
        <v>471</v>
      </c>
      <c r="P30">
        <f t="shared" si="2"/>
        <v>133</v>
      </c>
      <c r="Q30">
        <f t="shared" si="2"/>
        <v>326</v>
      </c>
    </row>
    <row r="31" spans="1:17" x14ac:dyDescent="0.35">
      <c r="A31" t="s">
        <v>19</v>
      </c>
      <c r="B31">
        <f>ROUND(B30/B29*100,1)</f>
        <v>72.8</v>
      </c>
      <c r="C31">
        <f t="shared" ref="C31:Q31" si="3">ROUND(C30/C29*100,1)</f>
        <v>75</v>
      </c>
      <c r="D31">
        <f t="shared" si="3"/>
        <v>58.3</v>
      </c>
      <c r="E31">
        <f t="shared" si="3"/>
        <v>70.599999999999994</v>
      </c>
      <c r="F31">
        <f t="shared" si="3"/>
        <v>86.3</v>
      </c>
      <c r="G31">
        <f t="shared" si="3"/>
        <v>53.8</v>
      </c>
      <c r="H31">
        <f t="shared" si="3"/>
        <v>53</v>
      </c>
      <c r="I31">
        <f t="shared" si="3"/>
        <v>93.8</v>
      </c>
      <c r="J31">
        <f t="shared" si="3"/>
        <v>75</v>
      </c>
      <c r="K31">
        <f t="shared" si="3"/>
        <v>83.8</v>
      </c>
      <c r="L31">
        <f t="shared" si="3"/>
        <v>31.3</v>
      </c>
      <c r="M31">
        <f t="shared" si="3"/>
        <v>61.3</v>
      </c>
      <c r="N31">
        <f t="shared" si="3"/>
        <v>63.8</v>
      </c>
      <c r="O31">
        <f t="shared" si="3"/>
        <v>58.9</v>
      </c>
      <c r="P31">
        <f t="shared" si="3"/>
        <v>41.6</v>
      </c>
      <c r="Q31">
        <f t="shared" si="3"/>
        <v>67.900000000000006</v>
      </c>
    </row>
    <row r="37" spans="1:17" x14ac:dyDescent="0.35">
      <c r="A37" t="s">
        <v>20</v>
      </c>
    </row>
    <row r="38" spans="1:17" x14ac:dyDescent="0.35">
      <c r="B38">
        <f>B4*$A4</f>
        <v>0</v>
      </c>
      <c r="C38">
        <f t="shared" ref="C38:Q38" si="4">C4*$A4</f>
        <v>4</v>
      </c>
      <c r="D38">
        <f t="shared" si="4"/>
        <v>12</v>
      </c>
      <c r="E38">
        <f t="shared" si="4"/>
        <v>7</v>
      </c>
      <c r="F38">
        <f t="shared" si="4"/>
        <v>7</v>
      </c>
      <c r="G38">
        <f t="shared" si="4"/>
        <v>16</v>
      </c>
      <c r="H38">
        <f t="shared" si="4"/>
        <v>3</v>
      </c>
      <c r="I38">
        <f t="shared" si="4"/>
        <v>5</v>
      </c>
      <c r="J38">
        <f t="shared" si="4"/>
        <v>2</v>
      </c>
      <c r="K38">
        <f t="shared" si="4"/>
        <v>2</v>
      </c>
      <c r="L38">
        <f t="shared" si="4"/>
        <v>15</v>
      </c>
      <c r="M38">
        <f t="shared" si="4"/>
        <v>3</v>
      </c>
      <c r="N38">
        <f t="shared" si="4"/>
        <v>5</v>
      </c>
      <c r="O38">
        <f t="shared" si="4"/>
        <v>0</v>
      </c>
      <c r="P38">
        <f t="shared" si="4"/>
        <v>1</v>
      </c>
      <c r="Q38">
        <f t="shared" si="4"/>
        <v>0</v>
      </c>
    </row>
    <row r="39" spans="1:17" x14ac:dyDescent="0.35">
      <c r="B39">
        <f t="shared" ref="B39:Q54" si="5">B5*$A5</f>
        <v>0</v>
      </c>
      <c r="C39">
        <f t="shared" si="5"/>
        <v>38</v>
      </c>
      <c r="D39">
        <f t="shared" si="5"/>
        <v>34</v>
      </c>
      <c r="E39">
        <f t="shared" si="5"/>
        <v>14</v>
      </c>
      <c r="F39">
        <f t="shared" si="5"/>
        <v>62</v>
      </c>
      <c r="G39">
        <f t="shared" si="5"/>
        <v>28</v>
      </c>
      <c r="H39">
        <f t="shared" si="5"/>
        <v>30</v>
      </c>
      <c r="I39">
        <f t="shared" si="5"/>
        <v>70</v>
      </c>
      <c r="J39">
        <f t="shared" si="5"/>
        <v>14</v>
      </c>
      <c r="K39">
        <f t="shared" si="5"/>
        <v>10</v>
      </c>
      <c r="L39">
        <f t="shared" si="5"/>
        <v>10</v>
      </c>
      <c r="M39">
        <f t="shared" si="5"/>
        <v>20</v>
      </c>
      <c r="N39">
        <f t="shared" si="5"/>
        <v>16</v>
      </c>
      <c r="O39">
        <f t="shared" si="5"/>
        <v>0</v>
      </c>
      <c r="P39">
        <f t="shared" si="5"/>
        <v>2</v>
      </c>
      <c r="Q39">
        <f t="shared" si="5"/>
        <v>0</v>
      </c>
    </row>
    <row r="40" spans="1:17" x14ac:dyDescent="0.35">
      <c r="B40">
        <f t="shared" si="5"/>
        <v>0</v>
      </c>
      <c r="C40">
        <f t="shared" si="5"/>
        <v>48</v>
      </c>
      <c r="D40">
        <f t="shared" si="5"/>
        <v>24</v>
      </c>
      <c r="E40">
        <f t="shared" si="5"/>
        <v>36</v>
      </c>
      <c r="F40">
        <f t="shared" si="5"/>
        <v>0</v>
      </c>
      <c r="G40">
        <f t="shared" si="5"/>
        <v>27</v>
      </c>
      <c r="H40">
        <f t="shared" si="5"/>
        <v>48</v>
      </c>
      <c r="I40">
        <f t="shared" si="5"/>
        <v>0</v>
      </c>
      <c r="J40">
        <f t="shared" si="5"/>
        <v>48</v>
      </c>
      <c r="K40">
        <f t="shared" si="5"/>
        <v>18</v>
      </c>
      <c r="L40">
        <f t="shared" si="5"/>
        <v>0</v>
      </c>
      <c r="M40">
        <f t="shared" si="5"/>
        <v>51</v>
      </c>
      <c r="N40">
        <f t="shared" si="5"/>
        <v>45</v>
      </c>
      <c r="O40">
        <f t="shared" si="5"/>
        <v>3</v>
      </c>
      <c r="P40">
        <f t="shared" si="5"/>
        <v>6</v>
      </c>
      <c r="Q40">
        <f t="shared" si="5"/>
        <v>0</v>
      </c>
    </row>
    <row r="41" spans="1:17" x14ac:dyDescent="0.35">
      <c r="B41">
        <f t="shared" si="5"/>
        <v>0</v>
      </c>
      <c r="C41">
        <f t="shared" si="5"/>
        <v>0</v>
      </c>
      <c r="D41">
        <f t="shared" si="5"/>
        <v>0</v>
      </c>
      <c r="E41">
        <f t="shared" si="5"/>
        <v>56</v>
      </c>
      <c r="F41">
        <f t="shared" si="5"/>
        <v>0</v>
      </c>
      <c r="G41">
        <f t="shared" si="5"/>
        <v>0</v>
      </c>
      <c r="H41">
        <f t="shared" si="5"/>
        <v>20</v>
      </c>
      <c r="I41">
        <f t="shared" si="5"/>
        <v>0</v>
      </c>
      <c r="J41">
        <f t="shared" si="5"/>
        <v>56</v>
      </c>
      <c r="K41">
        <f t="shared" si="5"/>
        <v>104</v>
      </c>
      <c r="L41">
        <f t="shared" si="5"/>
        <v>0</v>
      </c>
      <c r="M41">
        <f t="shared" si="5"/>
        <v>24</v>
      </c>
      <c r="N41">
        <f t="shared" si="5"/>
        <v>36</v>
      </c>
      <c r="O41">
        <f t="shared" si="5"/>
        <v>8</v>
      </c>
      <c r="P41">
        <f t="shared" si="5"/>
        <v>8</v>
      </c>
      <c r="Q41">
        <f t="shared" si="5"/>
        <v>0</v>
      </c>
    </row>
    <row r="42" spans="1:17" x14ac:dyDescent="0.35">
      <c r="B42">
        <f t="shared" si="5"/>
        <v>5</v>
      </c>
      <c r="C42">
        <f t="shared" si="5"/>
        <v>0</v>
      </c>
      <c r="D42">
        <f t="shared" si="5"/>
        <v>0</v>
      </c>
      <c r="E42">
        <f t="shared" si="5"/>
        <v>0</v>
      </c>
      <c r="F42">
        <f t="shared" si="5"/>
        <v>0</v>
      </c>
      <c r="G42">
        <f t="shared" si="5"/>
        <v>0</v>
      </c>
      <c r="H42">
        <f t="shared" si="5"/>
        <v>5</v>
      </c>
      <c r="I42">
        <f t="shared" si="5"/>
        <v>0</v>
      </c>
      <c r="J42">
        <f t="shared" si="5"/>
        <v>0</v>
      </c>
      <c r="K42">
        <f t="shared" si="5"/>
        <v>0</v>
      </c>
      <c r="L42">
        <f t="shared" si="5"/>
        <v>0</v>
      </c>
      <c r="M42">
        <f t="shared" si="5"/>
        <v>0</v>
      </c>
      <c r="N42">
        <f t="shared" si="5"/>
        <v>0</v>
      </c>
      <c r="O42">
        <f t="shared" si="5"/>
        <v>10</v>
      </c>
      <c r="P42">
        <f t="shared" si="5"/>
        <v>5</v>
      </c>
      <c r="Q42">
        <f t="shared" si="5"/>
        <v>0</v>
      </c>
    </row>
    <row r="43" spans="1:17" x14ac:dyDescent="0.35">
      <c r="B43">
        <f t="shared" si="5"/>
        <v>0</v>
      </c>
      <c r="C43">
        <f t="shared" si="5"/>
        <v>0</v>
      </c>
      <c r="D43">
        <f t="shared" si="5"/>
        <v>0</v>
      </c>
      <c r="E43">
        <f t="shared" si="5"/>
        <v>0</v>
      </c>
      <c r="F43">
        <f t="shared" si="5"/>
        <v>0</v>
      </c>
      <c r="G43">
        <f t="shared" si="5"/>
        <v>0</v>
      </c>
      <c r="H43">
        <f t="shared" si="5"/>
        <v>0</v>
      </c>
      <c r="I43">
        <f t="shared" si="5"/>
        <v>0</v>
      </c>
      <c r="J43">
        <f t="shared" si="5"/>
        <v>0</v>
      </c>
      <c r="K43">
        <f t="shared" si="5"/>
        <v>0</v>
      </c>
      <c r="L43">
        <f t="shared" si="5"/>
        <v>0</v>
      </c>
      <c r="M43">
        <f t="shared" si="5"/>
        <v>0</v>
      </c>
      <c r="N43">
        <f t="shared" si="5"/>
        <v>0</v>
      </c>
      <c r="O43">
        <f t="shared" si="5"/>
        <v>6</v>
      </c>
      <c r="P43">
        <f t="shared" si="5"/>
        <v>0</v>
      </c>
      <c r="Q43">
        <f t="shared" si="5"/>
        <v>0</v>
      </c>
    </row>
    <row r="44" spans="1:17" x14ac:dyDescent="0.35">
      <c r="B44">
        <f t="shared" si="5"/>
        <v>0</v>
      </c>
      <c r="C44">
        <f t="shared" si="5"/>
        <v>0</v>
      </c>
      <c r="D44">
        <f t="shared" si="5"/>
        <v>0</v>
      </c>
      <c r="E44">
        <f t="shared" si="5"/>
        <v>0</v>
      </c>
      <c r="F44">
        <f t="shared" si="5"/>
        <v>0</v>
      </c>
      <c r="G44">
        <f t="shared" si="5"/>
        <v>0</v>
      </c>
      <c r="H44">
        <f t="shared" si="5"/>
        <v>0</v>
      </c>
      <c r="I44">
        <f t="shared" si="5"/>
        <v>0</v>
      </c>
      <c r="J44">
        <f t="shared" si="5"/>
        <v>0</v>
      </c>
      <c r="K44">
        <f t="shared" si="5"/>
        <v>0</v>
      </c>
      <c r="L44">
        <f t="shared" si="5"/>
        <v>0</v>
      </c>
      <c r="M44">
        <f t="shared" si="5"/>
        <v>0</v>
      </c>
      <c r="N44">
        <f t="shared" si="5"/>
        <v>0</v>
      </c>
      <c r="O44">
        <f t="shared" si="5"/>
        <v>7</v>
      </c>
      <c r="P44">
        <f t="shared" si="5"/>
        <v>0</v>
      </c>
      <c r="Q44">
        <f t="shared" si="5"/>
        <v>14</v>
      </c>
    </row>
    <row r="45" spans="1:17" x14ac:dyDescent="0.35">
      <c r="B45">
        <f t="shared" si="5"/>
        <v>32</v>
      </c>
      <c r="C45">
        <f t="shared" si="5"/>
        <v>0</v>
      </c>
      <c r="D45">
        <f t="shared" si="5"/>
        <v>0</v>
      </c>
      <c r="E45">
        <f t="shared" si="5"/>
        <v>0</v>
      </c>
      <c r="F45">
        <f t="shared" si="5"/>
        <v>0</v>
      </c>
      <c r="G45">
        <f t="shared" si="5"/>
        <v>0</v>
      </c>
      <c r="H45">
        <f t="shared" si="5"/>
        <v>0</v>
      </c>
      <c r="I45">
        <f t="shared" si="5"/>
        <v>0</v>
      </c>
      <c r="J45">
        <f t="shared" si="5"/>
        <v>0</v>
      </c>
      <c r="K45">
        <f t="shared" si="5"/>
        <v>0</v>
      </c>
      <c r="L45">
        <f t="shared" si="5"/>
        <v>0</v>
      </c>
      <c r="M45">
        <f t="shared" si="5"/>
        <v>0</v>
      </c>
      <c r="N45">
        <f t="shared" si="5"/>
        <v>0</v>
      </c>
      <c r="O45">
        <f t="shared" si="5"/>
        <v>40</v>
      </c>
      <c r="P45">
        <f t="shared" si="5"/>
        <v>0</v>
      </c>
      <c r="Q45">
        <f t="shared" si="5"/>
        <v>16</v>
      </c>
    </row>
    <row r="46" spans="1:17" x14ac:dyDescent="0.35">
      <c r="B46">
        <f t="shared" si="5"/>
        <v>9</v>
      </c>
      <c r="C46">
        <f t="shared" si="5"/>
        <v>0</v>
      </c>
      <c r="D46">
        <f t="shared" si="5"/>
        <v>0</v>
      </c>
      <c r="E46">
        <f t="shared" si="5"/>
        <v>0</v>
      </c>
      <c r="F46">
        <f t="shared" si="5"/>
        <v>0</v>
      </c>
      <c r="G46">
        <f t="shared" si="5"/>
        <v>0</v>
      </c>
      <c r="H46">
        <f t="shared" si="5"/>
        <v>0</v>
      </c>
      <c r="I46">
        <f t="shared" si="5"/>
        <v>0</v>
      </c>
      <c r="J46">
        <f t="shared" si="5"/>
        <v>0</v>
      </c>
      <c r="K46">
        <f t="shared" si="5"/>
        <v>0</v>
      </c>
      <c r="L46">
        <f t="shared" si="5"/>
        <v>0</v>
      </c>
      <c r="M46">
        <f t="shared" si="5"/>
        <v>0</v>
      </c>
      <c r="N46">
        <f t="shared" si="5"/>
        <v>0</v>
      </c>
      <c r="O46">
        <f t="shared" si="5"/>
        <v>18</v>
      </c>
      <c r="P46">
        <f t="shared" si="5"/>
        <v>9</v>
      </c>
      <c r="Q46">
        <f t="shared" si="5"/>
        <v>9</v>
      </c>
    </row>
    <row r="47" spans="1:17" x14ac:dyDescent="0.35">
      <c r="B47">
        <f t="shared" si="5"/>
        <v>20</v>
      </c>
      <c r="C47">
        <f t="shared" si="5"/>
        <v>0</v>
      </c>
      <c r="D47">
        <f t="shared" si="5"/>
        <v>0</v>
      </c>
      <c r="E47">
        <f t="shared" si="5"/>
        <v>0</v>
      </c>
      <c r="F47">
        <f t="shared" si="5"/>
        <v>0</v>
      </c>
      <c r="G47">
        <f t="shared" si="5"/>
        <v>0</v>
      </c>
      <c r="H47">
        <f t="shared" si="5"/>
        <v>0</v>
      </c>
      <c r="I47">
        <f t="shared" si="5"/>
        <v>0</v>
      </c>
      <c r="J47">
        <f t="shared" si="5"/>
        <v>0</v>
      </c>
      <c r="K47">
        <f t="shared" si="5"/>
        <v>0</v>
      </c>
      <c r="L47">
        <f t="shared" si="5"/>
        <v>0</v>
      </c>
      <c r="M47">
        <f t="shared" si="5"/>
        <v>0</v>
      </c>
      <c r="N47">
        <f t="shared" si="5"/>
        <v>0</v>
      </c>
      <c r="O47">
        <f t="shared" si="5"/>
        <v>0</v>
      </c>
      <c r="P47">
        <f t="shared" si="5"/>
        <v>0</v>
      </c>
      <c r="Q47">
        <f t="shared" si="5"/>
        <v>0</v>
      </c>
    </row>
    <row r="48" spans="1:17" x14ac:dyDescent="0.35">
      <c r="B48">
        <f t="shared" si="5"/>
        <v>22</v>
      </c>
      <c r="C48">
        <f t="shared" si="5"/>
        <v>0</v>
      </c>
      <c r="D48">
        <f t="shared" si="5"/>
        <v>0</v>
      </c>
      <c r="E48">
        <f t="shared" si="5"/>
        <v>0</v>
      </c>
      <c r="F48">
        <f t="shared" si="5"/>
        <v>0</v>
      </c>
      <c r="G48">
        <f t="shared" si="5"/>
        <v>0</v>
      </c>
      <c r="H48">
        <f t="shared" si="5"/>
        <v>0</v>
      </c>
      <c r="I48">
        <f t="shared" si="5"/>
        <v>0</v>
      </c>
      <c r="J48">
        <f t="shared" si="5"/>
        <v>0</v>
      </c>
      <c r="K48">
        <f t="shared" si="5"/>
        <v>0</v>
      </c>
      <c r="L48">
        <f t="shared" si="5"/>
        <v>0</v>
      </c>
      <c r="M48">
        <f t="shared" si="5"/>
        <v>0</v>
      </c>
      <c r="N48">
        <f t="shared" si="5"/>
        <v>0</v>
      </c>
      <c r="O48">
        <f t="shared" si="5"/>
        <v>22</v>
      </c>
      <c r="P48">
        <f t="shared" si="5"/>
        <v>11</v>
      </c>
      <c r="Q48">
        <f t="shared" si="5"/>
        <v>33</v>
      </c>
    </row>
    <row r="49" spans="2:17" x14ac:dyDescent="0.35">
      <c r="B49">
        <f t="shared" si="5"/>
        <v>24</v>
      </c>
      <c r="C49">
        <f t="shared" si="5"/>
        <v>0</v>
      </c>
      <c r="D49">
        <f t="shared" si="5"/>
        <v>0</v>
      </c>
      <c r="E49">
        <f t="shared" si="5"/>
        <v>0</v>
      </c>
      <c r="F49">
        <f t="shared" si="5"/>
        <v>0</v>
      </c>
      <c r="G49">
        <f t="shared" si="5"/>
        <v>0</v>
      </c>
      <c r="H49">
        <f t="shared" si="5"/>
        <v>0</v>
      </c>
      <c r="I49">
        <f t="shared" si="5"/>
        <v>0</v>
      </c>
      <c r="J49">
        <f t="shared" si="5"/>
        <v>0</v>
      </c>
      <c r="K49">
        <f t="shared" si="5"/>
        <v>0</v>
      </c>
      <c r="L49">
        <f t="shared" si="5"/>
        <v>0</v>
      </c>
      <c r="M49">
        <f t="shared" si="5"/>
        <v>0</v>
      </c>
      <c r="N49">
        <f t="shared" si="5"/>
        <v>0</v>
      </c>
      <c r="O49">
        <f t="shared" si="5"/>
        <v>48</v>
      </c>
      <c r="P49">
        <f t="shared" si="5"/>
        <v>36</v>
      </c>
      <c r="Q49">
        <f t="shared" si="5"/>
        <v>24</v>
      </c>
    </row>
    <row r="50" spans="2:17" x14ac:dyDescent="0.35">
      <c r="B50">
        <f t="shared" si="5"/>
        <v>0</v>
      </c>
      <c r="C50">
        <f t="shared" si="5"/>
        <v>0</v>
      </c>
      <c r="D50">
        <f t="shared" si="5"/>
        <v>0</v>
      </c>
      <c r="E50">
        <f t="shared" si="5"/>
        <v>0</v>
      </c>
      <c r="F50">
        <f t="shared" si="5"/>
        <v>0</v>
      </c>
      <c r="G50">
        <f t="shared" si="5"/>
        <v>0</v>
      </c>
      <c r="H50">
        <f t="shared" si="5"/>
        <v>0</v>
      </c>
      <c r="I50">
        <f t="shared" si="5"/>
        <v>0</v>
      </c>
      <c r="J50">
        <f t="shared" si="5"/>
        <v>0</v>
      </c>
      <c r="K50">
        <f t="shared" si="5"/>
        <v>0</v>
      </c>
      <c r="L50">
        <f t="shared" si="5"/>
        <v>0</v>
      </c>
      <c r="M50">
        <f t="shared" si="5"/>
        <v>0</v>
      </c>
      <c r="N50">
        <f t="shared" si="5"/>
        <v>0</v>
      </c>
      <c r="O50">
        <f t="shared" si="5"/>
        <v>65</v>
      </c>
      <c r="P50">
        <f t="shared" si="5"/>
        <v>39</v>
      </c>
      <c r="Q50">
        <f t="shared" si="5"/>
        <v>0</v>
      </c>
    </row>
    <row r="51" spans="2:17" x14ac:dyDescent="0.35">
      <c r="B51">
        <f t="shared" si="5"/>
        <v>14</v>
      </c>
      <c r="C51">
        <f t="shared" si="5"/>
        <v>0</v>
      </c>
      <c r="D51">
        <f t="shared" si="5"/>
        <v>0</v>
      </c>
      <c r="E51">
        <f t="shared" si="5"/>
        <v>0</v>
      </c>
      <c r="F51">
        <f t="shared" si="5"/>
        <v>0</v>
      </c>
      <c r="G51">
        <f t="shared" si="5"/>
        <v>0</v>
      </c>
      <c r="H51">
        <f t="shared" si="5"/>
        <v>0</v>
      </c>
      <c r="I51">
        <f t="shared" si="5"/>
        <v>0</v>
      </c>
      <c r="J51">
        <f t="shared" si="5"/>
        <v>0</v>
      </c>
      <c r="K51">
        <f t="shared" si="5"/>
        <v>0</v>
      </c>
      <c r="L51">
        <f t="shared" si="5"/>
        <v>0</v>
      </c>
      <c r="M51">
        <f t="shared" si="5"/>
        <v>0</v>
      </c>
      <c r="N51">
        <f t="shared" si="5"/>
        <v>0</v>
      </c>
      <c r="O51">
        <f t="shared" si="5"/>
        <v>42</v>
      </c>
      <c r="P51">
        <f t="shared" si="5"/>
        <v>0</v>
      </c>
      <c r="Q51">
        <f t="shared" si="5"/>
        <v>28</v>
      </c>
    </row>
    <row r="52" spans="2:17" x14ac:dyDescent="0.35">
      <c r="B52">
        <f t="shared" si="5"/>
        <v>90</v>
      </c>
      <c r="C52">
        <f t="shared" si="5"/>
        <v>0</v>
      </c>
      <c r="D52">
        <f t="shared" si="5"/>
        <v>0</v>
      </c>
      <c r="E52">
        <f t="shared" si="5"/>
        <v>0</v>
      </c>
      <c r="F52">
        <f t="shared" si="5"/>
        <v>0</v>
      </c>
      <c r="G52">
        <f t="shared" si="5"/>
        <v>0</v>
      </c>
      <c r="H52">
        <f t="shared" si="5"/>
        <v>0</v>
      </c>
      <c r="I52">
        <f t="shared" si="5"/>
        <v>0</v>
      </c>
      <c r="J52">
        <f t="shared" si="5"/>
        <v>0</v>
      </c>
      <c r="K52">
        <f t="shared" si="5"/>
        <v>0</v>
      </c>
      <c r="L52">
        <f t="shared" si="5"/>
        <v>0</v>
      </c>
      <c r="M52">
        <f t="shared" si="5"/>
        <v>0</v>
      </c>
      <c r="N52">
        <f t="shared" si="5"/>
        <v>0</v>
      </c>
      <c r="O52">
        <f t="shared" si="5"/>
        <v>0</v>
      </c>
      <c r="P52">
        <f t="shared" si="5"/>
        <v>0</v>
      </c>
      <c r="Q52">
        <f t="shared" si="5"/>
        <v>30</v>
      </c>
    </row>
    <row r="53" spans="2:17" x14ac:dyDescent="0.35">
      <c r="B53">
        <f t="shared" si="5"/>
        <v>112</v>
      </c>
      <c r="C53">
        <f t="shared" si="5"/>
        <v>0</v>
      </c>
      <c r="D53">
        <f t="shared" si="5"/>
        <v>0</v>
      </c>
      <c r="E53">
        <f t="shared" si="5"/>
        <v>0</v>
      </c>
      <c r="F53">
        <f t="shared" si="5"/>
        <v>0</v>
      </c>
      <c r="G53">
        <f t="shared" si="5"/>
        <v>0</v>
      </c>
      <c r="H53">
        <f t="shared" si="5"/>
        <v>0</v>
      </c>
      <c r="I53">
        <f t="shared" si="5"/>
        <v>0</v>
      </c>
      <c r="J53">
        <f t="shared" si="5"/>
        <v>0</v>
      </c>
      <c r="K53">
        <f t="shared" si="5"/>
        <v>0</v>
      </c>
      <c r="L53">
        <f t="shared" si="5"/>
        <v>0</v>
      </c>
      <c r="M53">
        <f t="shared" si="5"/>
        <v>0</v>
      </c>
      <c r="N53">
        <f t="shared" si="5"/>
        <v>0</v>
      </c>
      <c r="O53">
        <f t="shared" si="5"/>
        <v>96</v>
      </c>
      <c r="P53">
        <f t="shared" si="5"/>
        <v>16</v>
      </c>
      <c r="Q53">
        <f t="shared" si="5"/>
        <v>32</v>
      </c>
    </row>
    <row r="54" spans="2:17" x14ac:dyDescent="0.35">
      <c r="B54">
        <f t="shared" si="5"/>
        <v>85</v>
      </c>
      <c r="C54">
        <f t="shared" si="5"/>
        <v>0</v>
      </c>
      <c r="D54">
        <f t="shared" si="5"/>
        <v>0</v>
      </c>
      <c r="E54">
        <f t="shared" si="5"/>
        <v>0</v>
      </c>
      <c r="F54">
        <f t="shared" si="5"/>
        <v>0</v>
      </c>
      <c r="G54">
        <f t="shared" si="5"/>
        <v>0</v>
      </c>
      <c r="H54">
        <f t="shared" si="5"/>
        <v>0</v>
      </c>
      <c r="I54">
        <f t="shared" si="5"/>
        <v>0</v>
      </c>
      <c r="J54">
        <f t="shared" si="5"/>
        <v>0</v>
      </c>
      <c r="K54">
        <f t="shared" si="5"/>
        <v>0</v>
      </c>
      <c r="L54">
        <f t="shared" si="5"/>
        <v>0</v>
      </c>
      <c r="M54">
        <f t="shared" si="5"/>
        <v>0</v>
      </c>
      <c r="N54">
        <f t="shared" si="5"/>
        <v>0</v>
      </c>
      <c r="O54">
        <f t="shared" si="5"/>
        <v>51</v>
      </c>
      <c r="P54">
        <f t="shared" si="5"/>
        <v>0</v>
      </c>
      <c r="Q54">
        <f t="shared" ref="C54:Q57" si="6">Q20*$A20</f>
        <v>68</v>
      </c>
    </row>
    <row r="55" spans="2:17" x14ac:dyDescent="0.35">
      <c r="B55">
        <f t="shared" ref="B55:Q57" si="7">B21*$A21</f>
        <v>72</v>
      </c>
      <c r="C55">
        <f t="shared" si="6"/>
        <v>0</v>
      </c>
      <c r="D55">
        <f t="shared" si="6"/>
        <v>0</v>
      </c>
      <c r="E55">
        <f t="shared" si="6"/>
        <v>0</v>
      </c>
      <c r="F55">
        <f t="shared" si="6"/>
        <v>0</v>
      </c>
      <c r="G55">
        <f t="shared" si="6"/>
        <v>0</v>
      </c>
      <c r="H55">
        <f t="shared" si="6"/>
        <v>0</v>
      </c>
      <c r="I55">
        <f t="shared" si="6"/>
        <v>0</v>
      </c>
      <c r="J55">
        <f t="shared" si="6"/>
        <v>0</v>
      </c>
      <c r="K55">
        <f t="shared" si="6"/>
        <v>0</v>
      </c>
      <c r="L55">
        <f t="shared" si="6"/>
        <v>0</v>
      </c>
      <c r="M55">
        <f t="shared" si="6"/>
        <v>0</v>
      </c>
      <c r="N55">
        <f t="shared" si="6"/>
        <v>0</v>
      </c>
      <c r="O55">
        <f t="shared" si="6"/>
        <v>36</v>
      </c>
      <c r="P55">
        <f t="shared" si="6"/>
        <v>0</v>
      </c>
      <c r="Q55">
        <f t="shared" si="6"/>
        <v>72</v>
      </c>
    </row>
    <row r="56" spans="2:17" x14ac:dyDescent="0.35">
      <c r="B56">
        <f t="shared" si="7"/>
        <v>57</v>
      </c>
      <c r="C56">
        <f t="shared" si="6"/>
        <v>0</v>
      </c>
      <c r="D56">
        <f t="shared" si="6"/>
        <v>0</v>
      </c>
      <c r="E56">
        <f t="shared" si="6"/>
        <v>0</v>
      </c>
      <c r="F56">
        <f t="shared" si="6"/>
        <v>0</v>
      </c>
      <c r="G56">
        <f t="shared" si="6"/>
        <v>0</v>
      </c>
      <c r="H56">
        <f t="shared" si="6"/>
        <v>0</v>
      </c>
      <c r="I56">
        <f t="shared" si="6"/>
        <v>0</v>
      </c>
      <c r="J56">
        <f t="shared" si="6"/>
        <v>0</v>
      </c>
      <c r="K56">
        <f t="shared" si="6"/>
        <v>0</v>
      </c>
      <c r="L56">
        <f t="shared" si="6"/>
        <v>0</v>
      </c>
      <c r="M56">
        <f t="shared" si="6"/>
        <v>0</v>
      </c>
      <c r="N56">
        <f t="shared" si="6"/>
        <v>0</v>
      </c>
      <c r="O56">
        <f t="shared" si="6"/>
        <v>19</v>
      </c>
      <c r="P56">
        <f t="shared" si="6"/>
        <v>0</v>
      </c>
      <c r="Q56">
        <f t="shared" si="6"/>
        <v>0</v>
      </c>
    </row>
    <row r="57" spans="2:17" x14ac:dyDescent="0.35">
      <c r="B57">
        <f t="shared" si="7"/>
        <v>40</v>
      </c>
      <c r="C57">
        <f t="shared" si="6"/>
        <v>0</v>
      </c>
      <c r="D57">
        <f t="shared" si="6"/>
        <v>0</v>
      </c>
      <c r="E57">
        <f t="shared" si="6"/>
        <v>0</v>
      </c>
      <c r="F57">
        <f t="shared" si="6"/>
        <v>0</v>
      </c>
      <c r="G57">
        <f t="shared" si="6"/>
        <v>0</v>
      </c>
      <c r="H57">
        <f t="shared" si="6"/>
        <v>0</v>
      </c>
      <c r="I57">
        <f t="shared" si="6"/>
        <v>0</v>
      </c>
      <c r="J57">
        <f t="shared" si="6"/>
        <v>0</v>
      </c>
      <c r="K57">
        <f t="shared" si="6"/>
        <v>0</v>
      </c>
      <c r="L57">
        <f t="shared" si="6"/>
        <v>0</v>
      </c>
      <c r="M57">
        <f t="shared" si="6"/>
        <v>0</v>
      </c>
      <c r="N57">
        <f t="shared" si="6"/>
        <v>0</v>
      </c>
      <c r="O57">
        <f t="shared" si="6"/>
        <v>0</v>
      </c>
      <c r="P57">
        <f t="shared" si="6"/>
        <v>0</v>
      </c>
      <c r="Q57">
        <f t="shared" si="6"/>
        <v>0</v>
      </c>
    </row>
  </sheetData>
  <conditionalFormatting sqref="B2:Q2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{AB90A248-45C2-4AB3-97B8-712027DEC0AD}</x14:id>
        </ext>
      </extLst>
    </cfRule>
  </conditionalFormatting>
  <conditionalFormatting sqref="B31:Q3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90A248-45C2-4AB3-97B8-712027DEC0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B2:Q23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Wright</dc:creator>
  <cp:lastModifiedBy>Graham Wright</cp:lastModifiedBy>
  <dcterms:created xsi:type="dcterms:W3CDTF">2025-03-09T03:38:13Z</dcterms:created>
  <dcterms:modified xsi:type="dcterms:W3CDTF">2025-03-09T03:39:18Z</dcterms:modified>
</cp:coreProperties>
</file>